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filterPrivacy="1" defaultThemeVersion="124226"/>
  <xr:revisionPtr revIDLastSave="0" documentId="8_{4ADD849D-D7FD-4982-9E66-27F2084E0635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 KLV 7a 2020" sheetId="4" r:id="rId1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2" i="4" l="1"/>
  <c r="E52" i="4"/>
  <c r="G52" i="4"/>
  <c r="I52" i="4"/>
  <c r="I50" i="4"/>
  <c r="H54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29" i="4"/>
  <c r="D49" i="4"/>
  <c r="C54" i="4"/>
</calcChain>
</file>

<file path=xl/sharedStrings.xml><?xml version="1.0" encoding="utf-8"?>
<sst xmlns="http://schemas.openxmlformats.org/spreadsheetml/2006/main" count="59" uniqueCount="39">
  <si>
    <t>RECHNUNG</t>
  </si>
  <si>
    <t>Name und Adresse der Versicherung</t>
  </si>
  <si>
    <t>Name</t>
  </si>
  <si>
    <t>Vorname</t>
  </si>
  <si>
    <t>Adresse</t>
  </si>
  <si>
    <t>PLZ/Ort</t>
  </si>
  <si>
    <t>Telefon</t>
  </si>
  <si>
    <t>Geburtsdatum</t>
  </si>
  <si>
    <t>Versicherten-Nr.</t>
  </si>
  <si>
    <t>Pflegefachfrau/Pflegefachmann</t>
  </si>
  <si>
    <t>Datum</t>
  </si>
  <si>
    <t>Es handelt sich um:</t>
  </si>
  <si>
    <t>MiGeL-Nr.</t>
  </si>
  <si>
    <t>Preis</t>
  </si>
  <si>
    <t>Bedarfsmeldung vom:</t>
  </si>
  <si>
    <t>gültig bis:</t>
  </si>
  <si>
    <t>bis zum:</t>
  </si>
  <si>
    <t>Rechnungsdatum</t>
  </si>
  <si>
    <t>Gesamttotal Material gemäss KLV</t>
  </si>
  <si>
    <t>Nummer</t>
  </si>
  <si>
    <t>Rechnungsbetrag</t>
  </si>
  <si>
    <t>Betrag</t>
  </si>
  <si>
    <t>Gesamttotal in Stunden</t>
  </si>
  <si>
    <t>Total</t>
  </si>
  <si>
    <t>*auf Abschnitte von 5 Minuten gerundet, pro Einsatz insgesamt mindestens 10 Minuten</t>
  </si>
  <si>
    <t>AHV-Nr.</t>
  </si>
  <si>
    <t>Pflege nach KLV 7</t>
  </si>
  <si>
    <t>Leistungen nach KLV 7, erbracht vom:</t>
  </si>
  <si>
    <t>EAN/GLN</t>
  </si>
  <si>
    <t>Hilflosenentschädigung</t>
  </si>
  <si>
    <t>Material gemäss MiGeL</t>
  </si>
  <si>
    <t>Personalien Kunde/in</t>
  </si>
  <si>
    <t>Verordnende/r Arzt/Ärztin</t>
  </si>
  <si>
    <t>ZSR-Nr.</t>
  </si>
  <si>
    <t>Leist. A 53201     in Min.*</t>
  </si>
  <si>
    <t>Leist. B  53202    in Min.*</t>
  </si>
  <si>
    <t>Leist. C  53203    in Min.*</t>
  </si>
  <si>
    <t>Version Januar 2018</t>
  </si>
  <si>
    <t>Betrag Leist. 53201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</si>
</sst>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dd/mm/yy;@"/>
    <numFmt numFmtId="166" formatCode="&quot;SFr.&quot;\ #,##0.00"/>
  </numFmts>
  <fonts count="9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Border="1"/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2" fillId="0" borderId="11" xfId="0" applyFont="1" applyBorder="1"/>
    <xf numFmtId="0" fontId="2" fillId="0" borderId="12" xfId="0" applyFont="1" applyBorder="1"/>
    <xf numFmtId="0" fontId="2" fillId="0" borderId="0" xfId="0" applyFont="1" applyBorder="1"/>
    <xf numFmtId="0" fontId="0" fillId="0" borderId="0" xfId="0" applyFill="1" applyBorder="1"/>
    <xf numFmtId="0" fontId="0" fillId="0" borderId="4" xfId="0" applyBorder="1"/>
    <xf numFmtId="0" fontId="0" fillId="0" borderId="15" xfId="0" applyBorder="1"/>
    <xf numFmtId="0" fontId="0" fillId="0" borderId="7" xfId="0" applyBorder="1"/>
    <xf numFmtId="0" fontId="0" fillId="0" borderId="4" xfId="0" applyFill="1" applyBorder="1"/>
    <xf numFmtId="0" fontId="2" fillId="0" borderId="17" xfId="0" applyFont="1" applyBorder="1"/>
    <xf numFmtId="0" fontId="2" fillId="0" borderId="18" xfId="0" applyFont="1" applyBorder="1"/>
    <xf numFmtId="2" fontId="0" fillId="0" borderId="9" xfId="0" applyNumberFormat="1" applyBorder="1"/>
    <xf numFmtId="2" fontId="2" fillId="0" borderId="9" xfId="0" applyNumberFormat="1" applyFont="1" applyBorder="1"/>
    <xf numFmtId="0" fontId="3" fillId="0" borderId="0" xfId="0" applyFont="1" applyBorder="1" applyAlignment="1">
      <alignment horizontal="right"/>
    </xf>
    <xf numFmtId="0" fontId="0" fillId="0" borderId="21" xfId="0" applyBorder="1"/>
    <xf numFmtId="0" fontId="0" fillId="0" borderId="22" xfId="0" applyBorder="1" applyAlignment="1"/>
    <xf numFmtId="0" fontId="1" fillId="0" borderId="23" xfId="0" applyFont="1" applyBorder="1" applyAlignment="1">
      <alignment horizontal="left"/>
    </xf>
    <xf numFmtId="0" fontId="0" fillId="0" borderId="23" xfId="0" applyBorder="1" applyAlignment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24" xfId="0" applyFont="1" applyBorder="1"/>
    <xf numFmtId="0" fontId="2" fillId="0" borderId="28" xfId="0" applyFont="1" applyBorder="1"/>
    <xf numFmtId="0" fontId="2" fillId="0" borderId="29" xfId="0" applyFont="1" applyBorder="1"/>
    <xf numFmtId="0" fontId="0" fillId="0" borderId="11" xfId="0" applyBorder="1"/>
    <xf numFmtId="0" fontId="0" fillId="0" borderId="30" xfId="0" applyBorder="1"/>
    <xf numFmtId="0" fontId="3" fillId="0" borderId="7" xfId="0" applyFont="1" applyFill="1" applyBorder="1" applyAlignment="1">
      <alignment vertical="top" wrapText="1"/>
    </xf>
    <xf numFmtId="2" fontId="0" fillId="0" borderId="10" xfId="0" applyNumberFormat="1" applyBorder="1"/>
    <xf numFmtId="2" fontId="0" fillId="0" borderId="27" xfId="0" applyNumberFormat="1" applyBorder="1"/>
    <xf numFmtId="0" fontId="5" fillId="0" borderId="23" xfId="0" applyFont="1" applyBorder="1" applyAlignment="1"/>
    <xf numFmtId="0" fontId="1" fillId="0" borderId="23" xfId="0" applyFont="1" applyBorder="1" applyAlignment="1"/>
    <xf numFmtId="0" fontId="0" fillId="0" borderId="23" xfId="0" applyBorder="1"/>
    <xf numFmtId="0" fontId="0" fillId="0" borderId="29" xfId="0" applyBorder="1"/>
    <xf numFmtId="165" fontId="0" fillId="3" borderId="9" xfId="0" applyNumberFormat="1" applyFill="1" applyBorder="1"/>
    <xf numFmtId="165" fontId="0" fillId="3" borderId="8" xfId="0" applyNumberFormat="1" applyFill="1" applyBorder="1"/>
    <xf numFmtId="0" fontId="0" fillId="3" borderId="9" xfId="0" applyFill="1" applyBorder="1"/>
    <xf numFmtId="0" fontId="0" fillId="3" borderId="16" xfId="0" applyFill="1" applyBorder="1"/>
    <xf numFmtId="165" fontId="0" fillId="3" borderId="32" xfId="0" applyNumberFormat="1" applyFill="1" applyBorder="1"/>
    <xf numFmtId="0" fontId="0" fillId="3" borderId="33" xfId="0" applyFill="1" applyBorder="1"/>
    <xf numFmtId="165" fontId="0" fillId="3" borderId="2" xfId="0" applyNumberFormat="1" applyFill="1" applyBorder="1"/>
    <xf numFmtId="165" fontId="0" fillId="3" borderId="34" xfId="0" applyNumberFormat="1" applyFill="1" applyBorder="1"/>
    <xf numFmtId="0" fontId="0" fillId="3" borderId="35" xfId="0" applyFill="1" applyBorder="1"/>
    <xf numFmtId="0" fontId="2" fillId="2" borderId="36" xfId="0" applyFont="1" applyFill="1" applyBorder="1"/>
    <xf numFmtId="0" fontId="0" fillId="2" borderId="15" xfId="0" applyFill="1" applyBorder="1"/>
    <xf numFmtId="0" fontId="0" fillId="0" borderId="37" xfId="0" applyBorder="1"/>
    <xf numFmtId="0" fontId="0" fillId="2" borderId="38" xfId="0" applyFill="1" applyBorder="1"/>
    <xf numFmtId="49" fontId="0" fillId="0" borderId="1" xfId="0" applyNumberFormat="1" applyBorder="1"/>
    <xf numFmtId="49" fontId="2" fillId="2" borderId="15" xfId="0" applyNumberFormat="1" applyFont="1" applyFill="1" applyBorder="1"/>
    <xf numFmtId="49" fontId="0" fillId="0" borderId="38" xfId="0" applyNumberFormat="1" applyBorder="1"/>
    <xf numFmtId="49" fontId="2" fillId="2" borderId="39" xfId="0" applyNumberFormat="1" applyFont="1" applyFill="1" applyBorder="1"/>
    <xf numFmtId="49" fontId="2" fillId="2" borderId="3" xfId="0" applyNumberFormat="1" applyFont="1" applyFill="1" applyBorder="1"/>
    <xf numFmtId="49" fontId="2" fillId="2" borderId="40" xfId="0" applyNumberFormat="1" applyFont="1" applyFill="1" applyBorder="1"/>
    <xf numFmtId="49" fontId="0" fillId="0" borderId="39" xfId="0" applyNumberFormat="1" applyBorder="1"/>
    <xf numFmtId="49" fontId="0" fillId="0" borderId="26" xfId="0" applyNumberFormat="1" applyBorder="1"/>
    <xf numFmtId="49" fontId="0" fillId="0" borderId="37" xfId="0" applyNumberFormat="1" applyFill="1" applyBorder="1"/>
    <xf numFmtId="49" fontId="4" fillId="0" borderId="7" xfId="0" applyNumberFormat="1" applyFont="1" applyBorder="1" applyAlignment="1"/>
    <xf numFmtId="49" fontId="6" fillId="3" borderId="14" xfId="0" applyNumberFormat="1" applyFont="1" applyFill="1" applyBorder="1"/>
    <xf numFmtId="4" fontId="6" fillId="3" borderId="19" xfId="0" applyNumberFormat="1" applyFont="1" applyFill="1" applyBorder="1"/>
    <xf numFmtId="49" fontId="6" fillId="3" borderId="13" xfId="0" applyNumberFormat="1" applyFont="1" applyFill="1" applyBorder="1"/>
    <xf numFmtId="4" fontId="6" fillId="3" borderId="20" xfId="0" applyNumberFormat="1" applyFont="1" applyFill="1" applyBorder="1"/>
    <xf numFmtId="0" fontId="8" fillId="0" borderId="30" xfId="0" applyFont="1" applyBorder="1" applyAlignment="1">
      <alignment horizontal="right"/>
    </xf>
    <xf numFmtId="0" fontId="2" fillId="0" borderId="6" xfId="0" applyFont="1" applyBorder="1" applyAlignment="1">
      <alignment vertical="top" wrapText="1"/>
    </xf>
    <xf numFmtId="0" fontId="2" fillId="0" borderId="0" xfId="0" applyFont="1"/>
    <xf numFmtId="0" fontId="2" fillId="0" borderId="31" xfId="0" applyFont="1" applyBorder="1" applyAlignment="1">
      <alignment vertical="top" wrapText="1"/>
    </xf>
    <xf numFmtId="49" fontId="0" fillId="3" borderId="41" xfId="0" applyNumberFormat="1" applyFill="1" applyBorder="1" applyAlignment="1"/>
    <xf numFmtId="49" fontId="0" fillId="3" borderId="42" xfId="0" applyNumberFormat="1" applyFill="1" applyBorder="1" applyAlignment="1"/>
    <xf numFmtId="49" fontId="0" fillId="0" borderId="24" xfId="0" applyNumberFormat="1" applyFill="1" applyBorder="1" applyAlignment="1"/>
    <xf numFmtId="49" fontId="0" fillId="0" borderId="0" xfId="0" applyNumberFormat="1" applyFill="1" applyBorder="1" applyAlignment="1"/>
    <xf numFmtId="49" fontId="0" fillId="0" borderId="25" xfId="0" applyNumberFormat="1" applyFill="1" applyBorder="1" applyAlignment="1"/>
    <xf numFmtId="49" fontId="0" fillId="0" borderId="29" xfId="0" applyNumberFormat="1" applyFill="1" applyBorder="1" applyAlignment="1"/>
    <xf numFmtId="49" fontId="0" fillId="0" borderId="11" xfId="0" applyNumberFormat="1" applyFill="1" applyBorder="1" applyAlignment="1"/>
    <xf numFmtId="49" fontId="0" fillId="0" borderId="30" xfId="0" applyNumberFormat="1" applyFill="1" applyBorder="1" applyAlignment="1"/>
    <xf numFmtId="49" fontId="0" fillId="3" borderId="1" xfId="0" applyNumberFormat="1" applyFill="1" applyBorder="1" applyAlignment="1"/>
    <xf numFmtId="49" fontId="0" fillId="3" borderId="27" xfId="0" applyNumberFormat="1" applyFill="1" applyBorder="1" applyAlignment="1"/>
    <xf numFmtId="49" fontId="0" fillId="3" borderId="3" xfId="0" applyNumberFormat="1" applyFill="1" applyBorder="1" applyAlignment="1"/>
    <xf numFmtId="49" fontId="0" fillId="3" borderId="40" xfId="0" applyNumberFormat="1" applyFill="1" applyBorder="1" applyAlignment="1"/>
    <xf numFmtId="166" fontId="3" fillId="0" borderId="17" xfId="0" applyNumberFormat="1" applyFont="1" applyBorder="1" applyAlignment="1"/>
    <xf numFmtId="0" fontId="3" fillId="0" borderId="18" xfId="0" applyFont="1" applyBorder="1" applyAlignment="1"/>
    <xf numFmtId="164" fontId="2" fillId="0" borderId="16" xfId="0" applyNumberFormat="1" applyFont="1" applyBorder="1" applyAlignment="1"/>
    <xf numFmtId="0" fontId="0" fillId="0" borderId="2" xfId="0" applyBorder="1" applyAlignment="1"/>
    <xf numFmtId="0" fontId="0" fillId="0" borderId="31" xfId="0" applyBorder="1" applyAlignment="1"/>
    <xf numFmtId="0" fontId="0" fillId="0" borderId="15" xfId="0" applyBorder="1" applyAlignment="1"/>
    <xf numFmtId="0" fontId="0" fillId="0" borderId="5" xfId="0" applyBorder="1" applyAlignment="1"/>
    <xf numFmtId="49" fontId="6" fillId="3" borderId="16" xfId="0" applyNumberFormat="1" applyFont="1" applyFill="1" applyBorder="1" applyAlignment="1"/>
    <xf numFmtId="49" fontId="6" fillId="3" borderId="1" xfId="0" applyNumberFormat="1" applyFont="1" applyFill="1" applyBorder="1" applyAlignment="1"/>
    <xf numFmtId="49" fontId="6" fillId="3" borderId="2" xfId="0" applyNumberFormat="1" applyFont="1" applyFill="1" applyBorder="1" applyAlignment="1"/>
    <xf numFmtId="49" fontId="6" fillId="3" borderId="43" xfId="0" applyNumberFormat="1" applyFont="1" applyFill="1" applyBorder="1" applyAlignment="1"/>
    <xf numFmtId="49" fontId="6" fillId="3" borderId="41" xfId="0" applyNumberFormat="1" applyFont="1" applyFill="1" applyBorder="1" applyAlignment="1"/>
    <xf numFmtId="49" fontId="6" fillId="3" borderId="4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</xdr:row>
          <xdr:rowOff>123825</xdr:rowOff>
        </xdr:from>
        <xdr:to>
          <xdr:col>3</xdr:col>
          <xdr:colOff>114300</xdr:colOff>
          <xdr:row>21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Unfall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133350</xdr:rowOff>
        </xdr:from>
        <xdr:to>
          <xdr:col>4</xdr:col>
          <xdr:colOff>95250</xdr:colOff>
          <xdr:row>21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Krankheit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133350</xdr:rowOff>
        </xdr:from>
        <xdr:to>
          <xdr:col>5</xdr:col>
          <xdr:colOff>733425</xdr:colOff>
          <xdr:row>21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Invalidität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19</xdr:row>
          <xdr:rowOff>133350</xdr:rowOff>
        </xdr:from>
        <xdr:to>
          <xdr:col>7</xdr:col>
          <xdr:colOff>238125</xdr:colOff>
          <xdr:row>21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Prävention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19</xdr:row>
          <xdr:rowOff>133350</xdr:rowOff>
        </xdr:from>
        <xdr:to>
          <xdr:col>9</xdr:col>
          <xdr:colOff>561975</xdr:colOff>
          <xdr:row>21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Mutterschaft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123825</xdr:rowOff>
        </xdr:from>
        <xdr:to>
          <xdr:col>5</xdr:col>
          <xdr:colOff>85725</xdr:colOff>
          <xdr:row>22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leicht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133350</xdr:rowOff>
        </xdr:from>
        <xdr:to>
          <xdr:col>5</xdr:col>
          <xdr:colOff>676275</xdr:colOff>
          <xdr:row>22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mittel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20</xdr:row>
          <xdr:rowOff>142875</xdr:rowOff>
        </xdr:from>
        <xdr:to>
          <xdr:col>7</xdr:col>
          <xdr:colOff>142875</xdr:colOff>
          <xdr:row>22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schwer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57150</xdr:colOff>
      <xdr:row>0</xdr:row>
      <xdr:rowOff>38100</xdr:rowOff>
    </xdr:from>
    <xdr:to>
      <xdr:col>1</xdr:col>
      <xdr:colOff>200025</xdr:colOff>
      <xdr:row>1</xdr:row>
      <xdr:rowOff>161925</xdr:rowOff>
    </xdr:to>
    <xdr:pic>
      <xdr:nvPicPr>
        <xdr:cNvPr id="2058" name="Picture 10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9048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123825</xdr:rowOff>
        </xdr:from>
        <xdr:to>
          <xdr:col>4</xdr:col>
          <xdr:colOff>19050</xdr:colOff>
          <xdr:row>22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nicht bekannt/keine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topLeftCell="A22" zoomScaleNormal="100" workbookViewId="0"/>
  </sheetViews>
  <sheetFormatPr baseColWidth="10" defaultRowHeight="12.75" x14ac:dyDescent="0.2"/>
  <cols>
    <col min="2" max="2" width="8.85546875" customWidth="1"/>
    <col min="3" max="3" width="8.28515625" customWidth="1"/>
    <col min="4" max="5" width="8.42578125" customWidth="1"/>
    <col min="7" max="7" width="7.85546875" customWidth="1"/>
    <col min="8" max="9" width="8.140625" customWidth="1"/>
    <col min="10" max="10" width="8.7109375" customWidth="1"/>
  </cols>
  <sheetData>
    <row r="1" spans="1:10" ht="21" thickBot="1" x14ac:dyDescent="0.35">
      <c r="A1" s="17"/>
      <c r="B1" s="18"/>
      <c r="C1" s="33" t="s">
        <v>0</v>
      </c>
      <c r="D1" s="20"/>
      <c r="E1" s="19"/>
      <c r="F1" s="32" t="s">
        <v>26</v>
      </c>
      <c r="G1" s="20"/>
      <c r="H1" s="34"/>
      <c r="I1" s="18" t="s">
        <v>19</v>
      </c>
      <c r="J1" s="58"/>
    </row>
    <row r="2" spans="1:10" ht="13.5" thickBot="1" x14ac:dyDescent="0.25">
      <c r="A2" s="21"/>
      <c r="B2" s="1"/>
      <c r="C2" s="1"/>
      <c r="D2" s="1"/>
      <c r="E2" s="1"/>
      <c r="F2" s="1"/>
      <c r="G2" s="1"/>
      <c r="H2" s="1"/>
      <c r="I2" s="1"/>
      <c r="J2" s="22"/>
    </row>
    <row r="3" spans="1:10" x14ac:dyDescent="0.2">
      <c r="A3" s="45" t="s">
        <v>31</v>
      </c>
      <c r="B3" s="46"/>
      <c r="C3" s="46"/>
      <c r="D3" s="46"/>
      <c r="E3" s="9"/>
      <c r="F3" s="45" t="s">
        <v>1</v>
      </c>
      <c r="G3" s="46"/>
      <c r="H3" s="46"/>
      <c r="I3" s="46"/>
      <c r="J3" s="48"/>
    </row>
    <row r="4" spans="1:10" x14ac:dyDescent="0.2">
      <c r="A4" s="23" t="s">
        <v>2</v>
      </c>
      <c r="B4" s="75"/>
      <c r="C4" s="75"/>
      <c r="D4" s="75"/>
      <c r="E4" s="75"/>
      <c r="F4" s="69"/>
      <c r="G4" s="70"/>
      <c r="H4" s="70"/>
      <c r="I4" s="70"/>
      <c r="J4" s="71"/>
    </row>
    <row r="5" spans="1:10" x14ac:dyDescent="0.2">
      <c r="A5" s="23" t="s">
        <v>3</v>
      </c>
      <c r="B5" s="75"/>
      <c r="C5" s="75"/>
      <c r="D5" s="75"/>
      <c r="E5" s="75"/>
      <c r="F5" s="69"/>
      <c r="G5" s="70"/>
      <c r="H5" s="70"/>
      <c r="I5" s="70"/>
      <c r="J5" s="71"/>
    </row>
    <row r="6" spans="1:10" x14ac:dyDescent="0.2">
      <c r="A6" s="23" t="s">
        <v>4</v>
      </c>
      <c r="B6" s="75"/>
      <c r="C6" s="75"/>
      <c r="D6" s="75"/>
      <c r="E6" s="75"/>
      <c r="F6" s="69"/>
      <c r="G6" s="70"/>
      <c r="H6" s="70"/>
      <c r="I6" s="70"/>
      <c r="J6" s="71"/>
    </row>
    <row r="7" spans="1:10" x14ac:dyDescent="0.2">
      <c r="A7" s="23" t="s">
        <v>5</v>
      </c>
      <c r="B7" s="75"/>
      <c r="C7" s="75"/>
      <c r="D7" s="75"/>
      <c r="E7" s="75"/>
      <c r="F7" s="69"/>
      <c r="G7" s="70"/>
      <c r="H7" s="70"/>
      <c r="I7" s="70"/>
      <c r="J7" s="71"/>
    </row>
    <row r="8" spans="1:10" x14ac:dyDescent="0.2">
      <c r="A8" s="23" t="s">
        <v>6</v>
      </c>
      <c r="B8" s="75"/>
      <c r="C8" s="75"/>
      <c r="D8" s="75"/>
      <c r="E8" s="75"/>
      <c r="F8" s="69"/>
      <c r="G8" s="70"/>
      <c r="H8" s="70"/>
      <c r="I8" s="70"/>
      <c r="J8" s="71"/>
    </row>
    <row r="9" spans="1:10" x14ac:dyDescent="0.2">
      <c r="A9" s="23" t="s">
        <v>7</v>
      </c>
      <c r="B9" s="49"/>
      <c r="C9" s="75"/>
      <c r="D9" s="75"/>
      <c r="E9" s="75"/>
      <c r="F9" s="69"/>
      <c r="G9" s="70"/>
      <c r="H9" s="70"/>
      <c r="I9" s="70"/>
      <c r="J9" s="71"/>
    </row>
    <row r="10" spans="1:10" x14ac:dyDescent="0.2">
      <c r="A10" s="23" t="s">
        <v>8</v>
      </c>
      <c r="B10" s="49"/>
      <c r="C10" s="75"/>
      <c r="D10" s="75"/>
      <c r="E10" s="75"/>
      <c r="F10" s="69"/>
      <c r="G10" s="70"/>
      <c r="H10" s="70"/>
      <c r="I10" s="70"/>
      <c r="J10" s="71"/>
    </row>
    <row r="11" spans="1:10" ht="13.5" thickBot="1" x14ac:dyDescent="0.25">
      <c r="A11" s="35" t="s">
        <v>25</v>
      </c>
      <c r="B11" s="67"/>
      <c r="C11" s="67"/>
      <c r="D11" s="67"/>
      <c r="E11" s="67"/>
      <c r="F11" s="72"/>
      <c r="G11" s="73"/>
      <c r="H11" s="73"/>
      <c r="I11" s="73"/>
      <c r="J11" s="74"/>
    </row>
    <row r="12" spans="1:10" x14ac:dyDescent="0.2">
      <c r="A12" s="45" t="s">
        <v>32</v>
      </c>
      <c r="B12" s="50"/>
      <c r="C12" s="50"/>
      <c r="D12" s="50"/>
      <c r="E12" s="51"/>
      <c r="F12" s="52" t="s">
        <v>9</v>
      </c>
      <c r="G12" s="53"/>
      <c r="H12" s="53"/>
      <c r="I12" s="53"/>
      <c r="J12" s="54"/>
    </row>
    <row r="13" spans="1:10" x14ac:dyDescent="0.2">
      <c r="A13" s="23" t="s">
        <v>2</v>
      </c>
      <c r="B13" s="75"/>
      <c r="C13" s="75"/>
      <c r="D13" s="75"/>
      <c r="E13" s="76"/>
      <c r="F13" s="55" t="s">
        <v>2</v>
      </c>
      <c r="G13" s="77"/>
      <c r="H13" s="77"/>
      <c r="I13" s="77"/>
      <c r="J13" s="78"/>
    </row>
    <row r="14" spans="1:10" x14ac:dyDescent="0.2">
      <c r="A14" s="23" t="s">
        <v>3</v>
      </c>
      <c r="B14" s="75"/>
      <c r="C14" s="75"/>
      <c r="D14" s="75"/>
      <c r="E14" s="76"/>
      <c r="F14" s="56" t="s">
        <v>3</v>
      </c>
      <c r="G14" s="75"/>
      <c r="H14" s="75"/>
      <c r="I14" s="75"/>
      <c r="J14" s="76"/>
    </row>
    <row r="15" spans="1:10" x14ac:dyDescent="0.2">
      <c r="A15" s="23" t="s">
        <v>4</v>
      </c>
      <c r="B15" s="75"/>
      <c r="C15" s="75"/>
      <c r="D15" s="75"/>
      <c r="E15" s="76"/>
      <c r="F15" s="56" t="s">
        <v>4</v>
      </c>
      <c r="G15" s="75"/>
      <c r="H15" s="75"/>
      <c r="I15" s="75"/>
      <c r="J15" s="76"/>
    </row>
    <row r="16" spans="1:10" x14ac:dyDescent="0.2">
      <c r="A16" s="23" t="s">
        <v>5</v>
      </c>
      <c r="B16" s="75"/>
      <c r="C16" s="75"/>
      <c r="D16" s="75"/>
      <c r="E16" s="76"/>
      <c r="F16" s="56" t="s">
        <v>5</v>
      </c>
      <c r="G16" s="75"/>
      <c r="H16" s="75"/>
      <c r="I16" s="75"/>
      <c r="J16" s="76"/>
    </row>
    <row r="17" spans="1:10" x14ac:dyDescent="0.2">
      <c r="A17" s="23" t="s">
        <v>6</v>
      </c>
      <c r="B17" s="75"/>
      <c r="C17" s="75"/>
      <c r="D17" s="75"/>
      <c r="E17" s="76"/>
      <c r="F17" s="56" t="s">
        <v>6</v>
      </c>
      <c r="G17" s="75"/>
      <c r="H17" s="75"/>
      <c r="I17" s="75"/>
      <c r="J17" s="76"/>
    </row>
    <row r="18" spans="1:10" x14ac:dyDescent="0.2">
      <c r="A18" s="23" t="s">
        <v>33</v>
      </c>
      <c r="B18" s="75"/>
      <c r="C18" s="75"/>
      <c r="D18" s="75"/>
      <c r="E18" s="76"/>
      <c r="F18" s="56" t="s">
        <v>33</v>
      </c>
      <c r="G18" s="75"/>
      <c r="H18" s="75"/>
      <c r="I18" s="75"/>
      <c r="J18" s="76"/>
    </row>
    <row r="19" spans="1:10" ht="13.5" thickBot="1" x14ac:dyDescent="0.25">
      <c r="A19" s="47" t="s">
        <v>28</v>
      </c>
      <c r="B19" s="67"/>
      <c r="C19" s="67"/>
      <c r="D19" s="67"/>
      <c r="E19" s="68"/>
      <c r="F19" s="57" t="s">
        <v>28</v>
      </c>
      <c r="G19" s="67"/>
      <c r="H19" s="67"/>
      <c r="I19" s="67"/>
      <c r="J19" s="68"/>
    </row>
    <row r="20" spans="1:10" x14ac:dyDescent="0.2">
      <c r="A20" s="21"/>
      <c r="B20" s="1"/>
      <c r="C20" s="1"/>
      <c r="D20" s="1"/>
      <c r="E20" s="1"/>
      <c r="F20" s="7"/>
      <c r="G20" s="1"/>
      <c r="H20" s="1"/>
      <c r="I20" s="1"/>
      <c r="J20" s="22"/>
    </row>
    <row r="21" spans="1:10" x14ac:dyDescent="0.2">
      <c r="A21" s="21" t="s">
        <v>11</v>
      </c>
      <c r="B21" s="1"/>
      <c r="C21" s="1"/>
      <c r="D21" s="1"/>
      <c r="E21" s="7"/>
      <c r="F21" s="1"/>
      <c r="G21" s="1"/>
      <c r="H21" s="1"/>
      <c r="I21" s="1"/>
      <c r="J21" s="22"/>
    </row>
    <row r="22" spans="1:10" x14ac:dyDescent="0.2">
      <c r="A22" s="21" t="s">
        <v>29</v>
      </c>
      <c r="B22" s="1"/>
      <c r="C22" s="1"/>
      <c r="D22" s="1"/>
      <c r="E22" s="1"/>
      <c r="F22" s="1"/>
      <c r="G22" s="1"/>
      <c r="H22" s="1"/>
      <c r="I22" s="1"/>
      <c r="J22" s="22"/>
    </row>
    <row r="23" spans="1:10" x14ac:dyDescent="0.2">
      <c r="A23" s="21"/>
      <c r="B23" s="1"/>
      <c r="C23" s="1"/>
      <c r="D23" s="1"/>
      <c r="F23" s="1"/>
      <c r="G23" s="1"/>
      <c r="H23" s="1"/>
      <c r="I23" s="1"/>
      <c r="J23" s="22"/>
    </row>
    <row r="24" spans="1:10" x14ac:dyDescent="0.2">
      <c r="A24" s="21" t="s">
        <v>14</v>
      </c>
      <c r="B24" s="1"/>
      <c r="E24" s="36"/>
      <c r="F24" s="1" t="s">
        <v>15</v>
      </c>
      <c r="G24" s="36"/>
      <c r="H24" s="1"/>
      <c r="I24" s="1"/>
      <c r="J24" s="22"/>
    </row>
    <row r="25" spans="1:10" x14ac:dyDescent="0.2">
      <c r="A25" s="21"/>
      <c r="B25" s="1"/>
      <c r="C25" s="1"/>
      <c r="D25" s="1"/>
      <c r="E25" s="1"/>
      <c r="F25" s="1"/>
      <c r="G25" s="1"/>
      <c r="H25" s="1"/>
      <c r="I25" s="1"/>
      <c r="J25" s="22"/>
    </row>
    <row r="26" spans="1:10" x14ac:dyDescent="0.2">
      <c r="A26" s="21" t="s">
        <v>27</v>
      </c>
      <c r="B26" s="1"/>
      <c r="E26" s="36"/>
      <c r="F26" s="1" t="s">
        <v>16</v>
      </c>
      <c r="G26" s="36"/>
      <c r="H26" s="1"/>
      <c r="I26" s="1"/>
      <c r="J26" s="22"/>
    </row>
    <row r="27" spans="1:10" ht="13.5" thickBot="1" x14ac:dyDescent="0.25">
      <c r="A27" s="35"/>
      <c r="B27" s="27"/>
      <c r="C27" s="27"/>
      <c r="D27" s="27"/>
      <c r="E27" s="27"/>
      <c r="F27" s="27"/>
      <c r="G27" s="27"/>
      <c r="H27" s="27"/>
      <c r="I27" s="27"/>
      <c r="J27" s="28"/>
    </row>
    <row r="28" spans="1:10" ht="41.25" customHeight="1" x14ac:dyDescent="0.2">
      <c r="A28" s="2" t="s">
        <v>10</v>
      </c>
      <c r="B28" s="64" t="s">
        <v>34</v>
      </c>
      <c r="C28" s="64" t="s">
        <v>35</v>
      </c>
      <c r="D28" s="66" t="s">
        <v>36</v>
      </c>
      <c r="E28" s="29" t="s">
        <v>21</v>
      </c>
      <c r="F28" s="3" t="s">
        <v>10</v>
      </c>
      <c r="G28" s="64" t="s">
        <v>34</v>
      </c>
      <c r="H28" s="64" t="s">
        <v>35</v>
      </c>
      <c r="I28" s="66" t="s">
        <v>36</v>
      </c>
      <c r="J28" s="29" t="s">
        <v>21</v>
      </c>
    </row>
    <row r="29" spans="1:10" x14ac:dyDescent="0.2">
      <c r="A29" s="37"/>
      <c r="B29" s="38"/>
      <c r="C29" s="38"/>
      <c r="D29" s="39"/>
      <c r="E29" s="30">
        <f>(B29*76.9+C29*63+D29*52.6)/60</f>
        <v>0</v>
      </c>
      <c r="F29" s="42"/>
      <c r="G29" s="38"/>
      <c r="H29" s="38"/>
      <c r="I29" s="38"/>
      <c r="J29" s="31">
        <f>(G29*76.9+H29*63+I29*52.6)/60</f>
        <v>0</v>
      </c>
    </row>
    <row r="30" spans="1:10" x14ac:dyDescent="0.2">
      <c r="A30" s="37"/>
      <c r="B30" s="38"/>
      <c r="C30" s="38"/>
      <c r="D30" s="39"/>
      <c r="E30" s="30">
        <f t="shared" ref="E30:E44" si="0">(B30*76.9+C30*63+D30*52.6)/60</f>
        <v>0</v>
      </c>
      <c r="F30" s="42"/>
      <c r="G30" s="38"/>
      <c r="H30" s="38"/>
      <c r="I30" s="38"/>
      <c r="J30" s="31">
        <f t="shared" ref="J30:J44" si="1">(G30*76.9+H30*63+I30*52.6)/60</f>
        <v>0</v>
      </c>
    </row>
    <row r="31" spans="1:10" x14ac:dyDescent="0.2">
      <c r="A31" s="37"/>
      <c r="B31" s="38"/>
      <c r="C31" s="38"/>
      <c r="D31" s="39"/>
      <c r="E31" s="30">
        <f t="shared" si="0"/>
        <v>0</v>
      </c>
      <c r="F31" s="42"/>
      <c r="G31" s="38"/>
      <c r="H31" s="38"/>
      <c r="I31" s="38"/>
      <c r="J31" s="31">
        <f t="shared" si="1"/>
        <v>0</v>
      </c>
    </row>
    <row r="32" spans="1:10" x14ac:dyDescent="0.2">
      <c r="A32" s="37"/>
      <c r="B32" s="38"/>
      <c r="C32" s="38"/>
      <c r="D32" s="39"/>
      <c r="E32" s="30">
        <f t="shared" si="0"/>
        <v>0</v>
      </c>
      <c r="F32" s="42"/>
      <c r="G32" s="38"/>
      <c r="H32" s="38"/>
      <c r="I32" s="38"/>
      <c r="J32" s="31">
        <f t="shared" si="1"/>
        <v>0</v>
      </c>
    </row>
    <row r="33" spans="1:10" x14ac:dyDescent="0.2">
      <c r="A33" s="37"/>
      <c r="B33" s="38"/>
      <c r="C33" s="38"/>
      <c r="D33" s="39"/>
      <c r="E33" s="30">
        <f t="shared" si="0"/>
        <v>0</v>
      </c>
      <c r="F33" s="42"/>
      <c r="G33" s="38"/>
      <c r="H33" s="38"/>
      <c r="I33" s="38"/>
      <c r="J33" s="31">
        <f t="shared" si="1"/>
        <v>0</v>
      </c>
    </row>
    <row r="34" spans="1:10" x14ac:dyDescent="0.2">
      <c r="A34" s="37"/>
      <c r="B34" s="38"/>
      <c r="C34" s="38"/>
      <c r="D34" s="39"/>
      <c r="E34" s="30">
        <f t="shared" si="0"/>
        <v>0</v>
      </c>
      <c r="F34" s="42"/>
      <c r="G34" s="38"/>
      <c r="H34" s="38"/>
      <c r="I34" s="38"/>
      <c r="J34" s="31">
        <f t="shared" si="1"/>
        <v>0</v>
      </c>
    </row>
    <row r="35" spans="1:10" x14ac:dyDescent="0.2">
      <c r="A35" s="37"/>
      <c r="B35" s="38"/>
      <c r="C35" s="38"/>
      <c r="D35" s="39"/>
      <c r="E35" s="30">
        <f t="shared" si="0"/>
        <v>0</v>
      </c>
      <c r="F35" s="42"/>
      <c r="G35" s="38"/>
      <c r="H35" s="38"/>
      <c r="I35" s="38"/>
      <c r="J35" s="31">
        <f t="shared" si="1"/>
        <v>0</v>
      </c>
    </row>
    <row r="36" spans="1:10" x14ac:dyDescent="0.2">
      <c r="A36" s="37"/>
      <c r="B36" s="38"/>
      <c r="C36" s="38"/>
      <c r="D36" s="39"/>
      <c r="E36" s="30">
        <f t="shared" si="0"/>
        <v>0</v>
      </c>
      <c r="F36" s="42"/>
      <c r="G36" s="38"/>
      <c r="H36" s="38"/>
      <c r="I36" s="38"/>
      <c r="J36" s="31">
        <f t="shared" si="1"/>
        <v>0</v>
      </c>
    </row>
    <row r="37" spans="1:10" x14ac:dyDescent="0.2">
      <c r="A37" s="37"/>
      <c r="B37" s="38"/>
      <c r="C37" s="38"/>
      <c r="D37" s="39"/>
      <c r="E37" s="30">
        <f t="shared" si="0"/>
        <v>0</v>
      </c>
      <c r="F37" s="42"/>
      <c r="G37" s="38"/>
      <c r="H37" s="38"/>
      <c r="I37" s="38"/>
      <c r="J37" s="31">
        <f t="shared" si="1"/>
        <v>0</v>
      </c>
    </row>
    <row r="38" spans="1:10" x14ac:dyDescent="0.2">
      <c r="A38" s="37"/>
      <c r="B38" s="38"/>
      <c r="C38" s="38"/>
      <c r="D38" s="39"/>
      <c r="E38" s="30">
        <f t="shared" si="0"/>
        <v>0</v>
      </c>
      <c r="F38" s="42"/>
      <c r="G38" s="38"/>
      <c r="H38" s="38"/>
      <c r="I38" s="38"/>
      <c r="J38" s="31">
        <f t="shared" si="1"/>
        <v>0</v>
      </c>
    </row>
    <row r="39" spans="1:10" x14ac:dyDescent="0.2">
      <c r="A39" s="37"/>
      <c r="B39" s="38"/>
      <c r="C39" s="38"/>
      <c r="D39" s="39"/>
      <c r="E39" s="30">
        <f t="shared" si="0"/>
        <v>0</v>
      </c>
      <c r="F39" s="42"/>
      <c r="G39" s="38"/>
      <c r="H39" s="38"/>
      <c r="I39" s="38"/>
      <c r="J39" s="31">
        <f t="shared" si="1"/>
        <v>0</v>
      </c>
    </row>
    <row r="40" spans="1:10" x14ac:dyDescent="0.2">
      <c r="A40" s="37"/>
      <c r="B40" s="38"/>
      <c r="C40" s="38"/>
      <c r="D40" s="39"/>
      <c r="E40" s="30">
        <f t="shared" si="0"/>
        <v>0</v>
      </c>
      <c r="F40" s="42"/>
      <c r="G40" s="38"/>
      <c r="H40" s="38"/>
      <c r="I40" s="38"/>
      <c r="J40" s="31">
        <f t="shared" si="1"/>
        <v>0</v>
      </c>
    </row>
    <row r="41" spans="1:10" x14ac:dyDescent="0.2">
      <c r="A41" s="37"/>
      <c r="B41" s="38"/>
      <c r="C41" s="38"/>
      <c r="D41" s="39"/>
      <c r="E41" s="30">
        <f t="shared" si="0"/>
        <v>0</v>
      </c>
      <c r="F41" s="42"/>
      <c r="G41" s="38"/>
      <c r="H41" s="38"/>
      <c r="I41" s="38"/>
      <c r="J41" s="31">
        <f t="shared" si="1"/>
        <v>0</v>
      </c>
    </row>
    <row r="42" spans="1:10" x14ac:dyDescent="0.2">
      <c r="A42" s="37"/>
      <c r="B42" s="38"/>
      <c r="C42" s="38"/>
      <c r="D42" s="39"/>
      <c r="E42" s="30">
        <f t="shared" si="0"/>
        <v>0</v>
      </c>
      <c r="F42" s="42"/>
      <c r="G42" s="38"/>
      <c r="H42" s="38"/>
      <c r="I42" s="38"/>
      <c r="J42" s="31">
        <f t="shared" si="1"/>
        <v>0</v>
      </c>
    </row>
    <row r="43" spans="1:10" x14ac:dyDescent="0.2">
      <c r="A43" s="37"/>
      <c r="B43" s="38"/>
      <c r="C43" s="38"/>
      <c r="D43" s="39"/>
      <c r="E43" s="30">
        <f t="shared" si="0"/>
        <v>0</v>
      </c>
      <c r="F43" s="42"/>
      <c r="G43" s="38"/>
      <c r="H43" s="38"/>
      <c r="I43" s="38"/>
      <c r="J43" s="31">
        <f t="shared" si="1"/>
        <v>0</v>
      </c>
    </row>
    <row r="44" spans="1:10" ht="13.5" thickBot="1" x14ac:dyDescent="0.25">
      <c r="A44" s="40"/>
      <c r="B44" s="41"/>
      <c r="C44" s="41"/>
      <c r="D44" s="41"/>
      <c r="E44" s="30">
        <f t="shared" si="0"/>
        <v>0</v>
      </c>
      <c r="F44" s="43"/>
      <c r="G44" s="44"/>
      <c r="H44" s="44"/>
      <c r="I44" s="41"/>
      <c r="J44" s="31">
        <f t="shared" si="1"/>
        <v>0</v>
      </c>
    </row>
    <row r="45" spans="1:10" x14ac:dyDescent="0.2">
      <c r="A45" s="8" t="s">
        <v>12</v>
      </c>
      <c r="B45" s="83" t="s">
        <v>30</v>
      </c>
      <c r="C45" s="84"/>
      <c r="D45" s="85"/>
      <c r="E45" s="10" t="s">
        <v>13</v>
      </c>
      <c r="F45" s="11" t="s">
        <v>12</v>
      </c>
      <c r="G45" s="83" t="s">
        <v>30</v>
      </c>
      <c r="H45" s="84"/>
      <c r="I45" s="85"/>
      <c r="J45" s="10" t="s">
        <v>13</v>
      </c>
    </row>
    <row r="46" spans="1:10" x14ac:dyDescent="0.2">
      <c r="A46" s="59"/>
      <c r="B46" s="86"/>
      <c r="C46" s="87"/>
      <c r="D46" s="88"/>
      <c r="E46" s="60"/>
      <c r="F46" s="59"/>
      <c r="G46" s="86"/>
      <c r="H46" s="87"/>
      <c r="I46" s="88"/>
      <c r="J46" s="60"/>
    </row>
    <row r="47" spans="1:10" ht="13.5" thickBot="1" x14ac:dyDescent="0.25">
      <c r="A47" s="61"/>
      <c r="B47" s="89"/>
      <c r="C47" s="90"/>
      <c r="D47" s="91"/>
      <c r="E47" s="62"/>
      <c r="F47" s="61"/>
      <c r="G47" s="89"/>
      <c r="H47" s="90"/>
      <c r="I47" s="91"/>
      <c r="J47" s="62"/>
    </row>
    <row r="48" spans="1:10" x14ac:dyDescent="0.2">
      <c r="A48" s="21"/>
      <c r="B48" s="1"/>
      <c r="C48" s="1"/>
      <c r="D48" s="1"/>
      <c r="E48" s="1"/>
      <c r="F48" s="1"/>
      <c r="G48" s="1"/>
      <c r="H48" s="1"/>
      <c r="I48" s="1"/>
      <c r="J48" s="22"/>
    </row>
    <row r="49" spans="1:10" x14ac:dyDescent="0.2">
      <c r="A49" s="25" t="s">
        <v>22</v>
      </c>
      <c r="B49" s="5"/>
      <c r="C49" s="6"/>
      <c r="D49" s="15">
        <f>SUM(B29:D44,G29:I44)/60</f>
        <v>0</v>
      </c>
      <c r="E49" s="6"/>
      <c r="F49" s="6"/>
      <c r="G49" s="6"/>
      <c r="H49" s="1"/>
      <c r="I49" s="1"/>
      <c r="J49" s="22"/>
    </row>
    <row r="50" spans="1:10" x14ac:dyDescent="0.2">
      <c r="A50" s="24" t="s">
        <v>18</v>
      </c>
      <c r="B50" s="6"/>
      <c r="C50" s="6"/>
      <c r="D50" s="6"/>
      <c r="E50" s="6"/>
      <c r="F50" s="6"/>
      <c r="G50" s="1"/>
      <c r="H50" s="1"/>
      <c r="I50" s="14">
        <f>SUM(E46:E47,J46:J47)</f>
        <v>0</v>
      </c>
      <c r="J50" s="22"/>
    </row>
    <row r="51" spans="1:10" x14ac:dyDescent="0.2">
      <c r="A51" s="24"/>
      <c r="B51" s="6"/>
      <c r="C51" s="6"/>
      <c r="D51" s="6"/>
      <c r="E51" s="1"/>
      <c r="F51" s="1"/>
      <c r="G51" s="6"/>
      <c r="H51" s="1"/>
      <c r="I51" s="1"/>
      <c r="J51" s="22"/>
    </row>
    <row r="52" spans="1:10" x14ac:dyDescent="0.2">
      <c r="A52" s="24" t="s">
        <v>38</v>
      </c>
      <c r="B52" s="6"/>
      <c r="C52" s="15">
        <f>SUM(B29:B44,G29:G44)/60*76.9</f>
        <v>0</v>
      </c>
      <c r="D52" s="65">
        <v>53202</v>
      </c>
      <c r="E52" s="15">
        <f>SUM(C29:C44,H29:H44)/60*63</f>
        <v>0</v>
      </c>
      <c r="F52" s="65">
        <v>53203</v>
      </c>
      <c r="G52" s="15">
        <f>SUM(D29:D44,I29:I44)/60*52.6</f>
        <v>0</v>
      </c>
      <c r="H52" s="16" t="s">
        <v>23</v>
      </c>
      <c r="I52" s="14">
        <f>SUM(C52,E52,G52)</f>
        <v>0</v>
      </c>
      <c r="J52" s="22"/>
    </row>
    <row r="53" spans="1:10" ht="13.5" thickBot="1" x14ac:dyDescent="0.25">
      <c r="A53" s="24"/>
      <c r="B53" s="6"/>
      <c r="C53" s="6"/>
      <c r="D53" s="6"/>
      <c r="E53" s="6"/>
      <c r="F53" s="6"/>
      <c r="G53" s="6"/>
      <c r="H53" s="1"/>
      <c r="I53" s="1"/>
      <c r="J53" s="22"/>
    </row>
    <row r="54" spans="1:10" ht="13.5" thickBot="1" x14ac:dyDescent="0.25">
      <c r="A54" s="24" t="s">
        <v>17</v>
      </c>
      <c r="B54" s="6"/>
      <c r="C54" s="81">
        <f ca="1">TODAY()</f>
        <v>43853</v>
      </c>
      <c r="D54" s="82"/>
      <c r="E54" s="6"/>
      <c r="F54" s="12" t="s">
        <v>20</v>
      </c>
      <c r="G54" s="13"/>
      <c r="H54" s="79">
        <f>ROUND(SUM(I50,I52)/5,2)*5</f>
        <v>0</v>
      </c>
      <c r="I54" s="80"/>
      <c r="J54" s="22"/>
    </row>
    <row r="55" spans="1:10" x14ac:dyDescent="0.2">
      <c r="A55" s="24"/>
      <c r="B55" s="6"/>
      <c r="C55" s="6"/>
      <c r="D55" s="6"/>
      <c r="E55" s="6"/>
      <c r="F55" s="6"/>
      <c r="G55" s="6"/>
      <c r="H55" s="1"/>
      <c r="I55" s="1"/>
      <c r="J55" s="22"/>
    </row>
    <row r="56" spans="1:10" ht="13.5" thickBot="1" x14ac:dyDescent="0.25">
      <c r="A56" s="26" t="s">
        <v>24</v>
      </c>
      <c r="B56" s="4"/>
      <c r="C56" s="4"/>
      <c r="D56" s="4"/>
      <c r="E56" s="4"/>
      <c r="F56" s="4"/>
      <c r="G56" s="27"/>
      <c r="H56" s="27"/>
      <c r="I56" s="27"/>
      <c r="J56" s="63" t="s">
        <v>37</v>
      </c>
    </row>
  </sheetData>
  <mergeCells count="38">
    <mergeCell ref="B4:E4"/>
    <mergeCell ref="B5:E5"/>
    <mergeCell ref="B6:E6"/>
    <mergeCell ref="B7:E7"/>
    <mergeCell ref="F4:J4"/>
    <mergeCell ref="F5:J5"/>
    <mergeCell ref="F6:J6"/>
    <mergeCell ref="F7:J7"/>
    <mergeCell ref="H54:I54"/>
    <mergeCell ref="C54:D54"/>
    <mergeCell ref="B45:D45"/>
    <mergeCell ref="B46:D46"/>
    <mergeCell ref="B47:D47"/>
    <mergeCell ref="G45:I45"/>
    <mergeCell ref="G46:I46"/>
    <mergeCell ref="G47:I47"/>
    <mergeCell ref="B8:E8"/>
    <mergeCell ref="C9:E9"/>
    <mergeCell ref="C10:E10"/>
    <mergeCell ref="B11:E11"/>
    <mergeCell ref="F8:J8"/>
    <mergeCell ref="F9:J9"/>
    <mergeCell ref="B19:E19"/>
    <mergeCell ref="F10:J10"/>
    <mergeCell ref="F11:J11"/>
    <mergeCell ref="G17:J17"/>
    <mergeCell ref="G19:J19"/>
    <mergeCell ref="G13:J13"/>
    <mergeCell ref="G14:J14"/>
    <mergeCell ref="G15:J15"/>
    <mergeCell ref="G16:J16"/>
    <mergeCell ref="B18:E18"/>
    <mergeCell ref="G18:J18"/>
    <mergeCell ref="B16:E16"/>
    <mergeCell ref="B17:E17"/>
    <mergeCell ref="B13:E13"/>
    <mergeCell ref="B14:E14"/>
    <mergeCell ref="B15:E15"/>
  </mergeCells>
  <phoneticPr fontId="4" type="noConversion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28575</xdr:colOff>
                    <xdr:row>19</xdr:row>
                    <xdr:rowOff>123825</xdr:rowOff>
                  </from>
                  <to>
                    <xdr:col>3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133350</xdr:rowOff>
                  </from>
                  <to>
                    <xdr:col>4</xdr:col>
                    <xdr:colOff>95250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19050</xdr:colOff>
                    <xdr:row>19</xdr:row>
                    <xdr:rowOff>133350</xdr:rowOff>
                  </from>
                  <to>
                    <xdr:col>5</xdr:col>
                    <xdr:colOff>733425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6</xdr:col>
                    <xdr:colOff>38100</xdr:colOff>
                    <xdr:row>19</xdr:row>
                    <xdr:rowOff>133350</xdr:rowOff>
                  </from>
                  <to>
                    <xdr:col>7</xdr:col>
                    <xdr:colOff>238125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7</xdr:col>
                    <xdr:colOff>523875</xdr:colOff>
                    <xdr:row>19</xdr:row>
                    <xdr:rowOff>133350</xdr:rowOff>
                  </from>
                  <to>
                    <xdr:col>9</xdr:col>
                    <xdr:colOff>561975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20</xdr:row>
                    <xdr:rowOff>123825</xdr:rowOff>
                  </from>
                  <to>
                    <xdr:col>5</xdr:col>
                    <xdr:colOff>85725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133350</xdr:rowOff>
                  </from>
                  <to>
                    <xdr:col>5</xdr:col>
                    <xdr:colOff>676275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6</xdr:col>
                    <xdr:colOff>28575</xdr:colOff>
                    <xdr:row>20</xdr:row>
                    <xdr:rowOff>142875</xdr:rowOff>
                  </from>
                  <to>
                    <xdr:col>7</xdr:col>
                    <xdr:colOff>142875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20</xdr:row>
                    <xdr:rowOff>123825</xdr:rowOff>
                  </from>
                  <to>
                    <xdr:col>4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 KLV 7a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2020-01-16T17:22:16Z</dcterms:created>
  <dcterms:modified xsi:type="dcterms:W3CDTF">2020-01-23T15:40:07Z</dcterms:modified>
</cp:coreProperties>
</file>